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Normal SRBs/A549/"/>
    </mc:Choice>
  </mc:AlternateContent>
  <xr:revisionPtr revIDLastSave="2" documentId="13_ncr:1_{652EC0EF-FCF9-45B1-8E0F-C1ABE35944F8}" xr6:coauthVersionLast="46" xr6:coauthVersionMax="46" xr10:uidLastSave="{345DE919-32F4-49C4-9E68-5081D50F2899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7" i="1"/>
  <c r="J18" i="1"/>
  <c r="J19" i="1"/>
  <c r="J20" i="1"/>
  <c r="J21" i="1"/>
  <c r="J22" i="1"/>
  <c r="J23" i="1"/>
  <c r="J11" i="1"/>
  <c r="H13" i="1"/>
  <c r="H14" i="1"/>
  <c r="H15" i="1"/>
  <c r="H16" i="1"/>
  <c r="H17" i="1"/>
  <c r="H18" i="1"/>
  <c r="H19" i="1"/>
  <c r="H20" i="1"/>
  <c r="H21" i="1"/>
  <c r="H22" i="1"/>
  <c r="H23" i="1"/>
  <c r="H12" i="1"/>
  <c r="G13" i="1"/>
  <c r="G14" i="1"/>
  <c r="G15" i="1"/>
  <c r="G16" i="1"/>
  <c r="G17" i="1"/>
  <c r="G18" i="1"/>
  <c r="G19" i="1"/>
  <c r="G20" i="1"/>
  <c r="G21" i="1"/>
  <c r="G22" i="1"/>
  <c r="G23" i="1"/>
  <c r="G12" i="1"/>
  <c r="F13" i="1"/>
  <c r="F14" i="1"/>
  <c r="F15" i="1"/>
  <c r="F16" i="1"/>
  <c r="F17" i="1"/>
  <c r="F18" i="1"/>
  <c r="F19" i="1"/>
  <c r="F20" i="1"/>
  <c r="F21" i="1"/>
  <c r="F22" i="1"/>
  <c r="F23" i="1"/>
  <c r="F1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3"/>
  <sheetViews>
    <sheetView tabSelected="1" topLeftCell="A4" workbookViewId="0">
      <selection activeCell="J11" sqref="J11:J23"/>
    </sheetView>
  </sheetViews>
  <sheetFormatPr defaultRowHeight="14.5" x14ac:dyDescent="0.35"/>
  <sheetData>
    <row r="2" spans="1:13" x14ac:dyDescent="0.35">
      <c r="B2">
        <v>5.1999999999999998E-2</v>
      </c>
      <c r="C2">
        <v>5.6000000000000001E-2</v>
      </c>
      <c r="D2">
        <v>5.5E-2</v>
      </c>
      <c r="E2">
        <v>5.0999999999999997E-2</v>
      </c>
      <c r="F2">
        <v>5.6000000000000001E-2</v>
      </c>
      <c r="G2">
        <v>5.0999999999999997E-2</v>
      </c>
      <c r="H2">
        <v>4.7E-2</v>
      </c>
      <c r="I2">
        <v>0.05</v>
      </c>
      <c r="J2">
        <v>4.7E-2</v>
      </c>
      <c r="K2">
        <v>5.7000000000000002E-2</v>
      </c>
      <c r="L2">
        <v>5.2999999999999999E-2</v>
      </c>
      <c r="M2">
        <v>5.0999999999999997E-2</v>
      </c>
    </row>
    <row r="3" spans="1:13" x14ac:dyDescent="0.35">
      <c r="B3">
        <v>5.3999999999999999E-2</v>
      </c>
      <c r="C3">
        <v>0.378</v>
      </c>
      <c r="D3">
        <v>0.35799999999999998</v>
      </c>
      <c r="E3">
        <v>0.39500000000000002</v>
      </c>
      <c r="F3">
        <v>0.37</v>
      </c>
      <c r="G3">
        <v>0.38800000000000001</v>
      </c>
      <c r="H3">
        <v>0.39100000000000001</v>
      </c>
      <c r="I3">
        <v>0.38500000000000001</v>
      </c>
      <c r="J3">
        <v>0.377</v>
      </c>
      <c r="K3">
        <v>0.22</v>
      </c>
      <c r="L3">
        <v>0.14299999999999999</v>
      </c>
      <c r="M3">
        <v>5.0999999999999997E-2</v>
      </c>
    </row>
    <row r="4" spans="1:13" x14ac:dyDescent="0.35">
      <c r="B4">
        <v>5.1999999999999998E-2</v>
      </c>
      <c r="C4">
        <v>0.33200000000000002</v>
      </c>
      <c r="D4">
        <v>0.34200000000000003</v>
      </c>
      <c r="E4">
        <v>0.38800000000000001</v>
      </c>
      <c r="F4">
        <v>0.36699999999999999</v>
      </c>
      <c r="G4">
        <v>0.38700000000000001</v>
      </c>
      <c r="H4">
        <v>0.38500000000000001</v>
      </c>
      <c r="I4">
        <v>0.38800000000000001</v>
      </c>
      <c r="J4">
        <v>0.35199999999999998</v>
      </c>
      <c r="K4">
        <v>0.221</v>
      </c>
      <c r="L4">
        <v>0.13900000000000001</v>
      </c>
      <c r="M4">
        <v>5.3999999999999999E-2</v>
      </c>
    </row>
    <row r="5" spans="1:13" x14ac:dyDescent="0.35">
      <c r="B5">
        <v>5.0999999999999997E-2</v>
      </c>
      <c r="C5">
        <v>0.28499999999999998</v>
      </c>
      <c r="D5">
        <v>0.36</v>
      </c>
      <c r="E5">
        <v>0.36699999999999999</v>
      </c>
      <c r="F5">
        <v>0.375</v>
      </c>
      <c r="G5">
        <v>0.36199999999999999</v>
      </c>
      <c r="H5">
        <v>0.376</v>
      </c>
      <c r="I5">
        <v>0.36599999999999999</v>
      </c>
      <c r="J5">
        <v>0.36799999999999999</v>
      </c>
      <c r="K5">
        <v>0.253</v>
      </c>
      <c r="L5">
        <v>0.185</v>
      </c>
      <c r="M5">
        <v>5.3999999999999999E-2</v>
      </c>
    </row>
    <row r="6" spans="1:13" x14ac:dyDescent="0.35">
      <c r="B6">
        <v>5.1999999999999998E-2</v>
      </c>
      <c r="C6">
        <v>5.8000000000000003E-2</v>
      </c>
      <c r="D6">
        <v>5.2999999999999999E-2</v>
      </c>
      <c r="E6">
        <v>4.8000000000000001E-2</v>
      </c>
      <c r="F6">
        <v>0.36599999999999999</v>
      </c>
      <c r="G6">
        <v>6.2E-2</v>
      </c>
      <c r="H6">
        <v>5.8999999999999997E-2</v>
      </c>
      <c r="I6">
        <v>5.7000000000000002E-2</v>
      </c>
      <c r="J6">
        <v>5.5E-2</v>
      </c>
      <c r="K6">
        <v>5.5E-2</v>
      </c>
      <c r="L6">
        <v>5.8000000000000003E-2</v>
      </c>
      <c r="M6">
        <v>0.05</v>
      </c>
    </row>
    <row r="7" spans="1:13" x14ac:dyDescent="0.35">
      <c r="B7">
        <v>0.05</v>
      </c>
      <c r="C7">
        <v>5.5E-2</v>
      </c>
      <c r="D7">
        <v>4.8000000000000001E-2</v>
      </c>
      <c r="E7">
        <v>4.9000000000000002E-2</v>
      </c>
      <c r="F7">
        <v>0.29699999999999999</v>
      </c>
      <c r="G7">
        <v>5.8000000000000003E-2</v>
      </c>
      <c r="H7">
        <v>4.3999999999999997E-2</v>
      </c>
      <c r="I7">
        <v>4.2999999999999997E-2</v>
      </c>
      <c r="J7">
        <v>4.2000000000000003E-2</v>
      </c>
      <c r="K7">
        <v>4.1000000000000002E-2</v>
      </c>
      <c r="L7">
        <v>4.2999999999999997E-2</v>
      </c>
      <c r="M7">
        <v>0.04</v>
      </c>
    </row>
    <row r="8" spans="1:13" x14ac:dyDescent="0.35">
      <c r="B8">
        <v>4.8000000000000001E-2</v>
      </c>
      <c r="C8">
        <v>5.5E-2</v>
      </c>
      <c r="D8">
        <v>0.05</v>
      </c>
      <c r="E8">
        <v>4.5999999999999999E-2</v>
      </c>
      <c r="F8">
        <v>0.35199999999999998</v>
      </c>
      <c r="G8">
        <v>5.5E-2</v>
      </c>
      <c r="H8">
        <v>0.04</v>
      </c>
      <c r="I8">
        <v>0.04</v>
      </c>
      <c r="J8">
        <v>3.9E-2</v>
      </c>
      <c r="K8">
        <v>3.6999999999999998E-2</v>
      </c>
      <c r="L8">
        <v>4.1000000000000002E-2</v>
      </c>
      <c r="M8">
        <v>0.04</v>
      </c>
    </row>
    <row r="9" spans="1:13" x14ac:dyDescent="0.35">
      <c r="B9">
        <v>4.8000000000000001E-2</v>
      </c>
      <c r="C9">
        <v>0.05</v>
      </c>
      <c r="D9">
        <v>5.2999999999999999E-2</v>
      </c>
      <c r="E9">
        <v>5.1999999999999998E-2</v>
      </c>
      <c r="F9">
        <v>5.0999999999999997E-2</v>
      </c>
      <c r="G9">
        <v>5.3999999999999999E-2</v>
      </c>
      <c r="H9">
        <v>3.7999999999999999E-2</v>
      </c>
      <c r="I9">
        <v>4.1000000000000002E-2</v>
      </c>
      <c r="J9">
        <v>3.9E-2</v>
      </c>
      <c r="K9">
        <v>3.7999999999999999E-2</v>
      </c>
      <c r="L9">
        <v>0.04</v>
      </c>
      <c r="M9">
        <v>0.04</v>
      </c>
    </row>
    <row r="11" spans="1:13" x14ac:dyDescent="0.35">
      <c r="A11" s="1">
        <v>0</v>
      </c>
      <c r="B11">
        <v>0.378</v>
      </c>
      <c r="C11">
        <v>0.33200000000000002</v>
      </c>
      <c r="D11">
        <v>0.35499999999999998</v>
      </c>
      <c r="F11">
        <v>100</v>
      </c>
      <c r="G11">
        <v>100</v>
      </c>
      <c r="H11">
        <v>100</v>
      </c>
      <c r="J11">
        <f>(SUM(F11:H11)/3)</f>
        <v>100</v>
      </c>
    </row>
    <row r="12" spans="1:13" x14ac:dyDescent="0.35">
      <c r="A12" s="1">
        <v>0.01</v>
      </c>
      <c r="B12">
        <v>0.35799999999999998</v>
      </c>
      <c r="C12">
        <v>0.34200000000000003</v>
      </c>
      <c r="D12">
        <v>0.36</v>
      </c>
      <c r="F12">
        <f>(B12/0.378)*100</f>
        <v>94.708994708994709</v>
      </c>
      <c r="G12">
        <f>(C12/0.332)*100</f>
        <v>103.01204819277108</v>
      </c>
      <c r="H12">
        <f>(D12/0.355)*100</f>
        <v>101.40845070422534</v>
      </c>
      <c r="J12">
        <f t="shared" ref="J12:J23" si="0">(SUM(F12:H12)/3)</f>
        <v>99.709831201997034</v>
      </c>
    </row>
    <row r="13" spans="1:13" x14ac:dyDescent="0.35">
      <c r="A13" s="1">
        <v>0.05</v>
      </c>
      <c r="B13">
        <v>0.39500000000000002</v>
      </c>
      <c r="C13">
        <v>0.38800000000000001</v>
      </c>
      <c r="D13">
        <v>0.36699999999999999</v>
      </c>
      <c r="F13">
        <f t="shared" ref="F13:F23" si="1">(B13/0.378)*100</f>
        <v>104.49735449735451</v>
      </c>
      <c r="G13">
        <f t="shared" ref="G13:G23" si="2">(C13/0.332)*100</f>
        <v>116.86746987951805</v>
      </c>
      <c r="H13">
        <f t="shared" ref="H13:H23" si="3">(D13/0.355)*100</f>
        <v>103.38028169014083</v>
      </c>
      <c r="J13">
        <f t="shared" si="0"/>
        <v>108.24836868900445</v>
      </c>
    </row>
    <row r="14" spans="1:13" x14ac:dyDescent="0.35">
      <c r="A14" s="1">
        <v>0.1</v>
      </c>
      <c r="B14">
        <v>0.37</v>
      </c>
      <c r="C14">
        <v>0.36699999999999999</v>
      </c>
      <c r="D14">
        <v>0.375</v>
      </c>
      <c r="F14">
        <f t="shared" si="1"/>
        <v>97.883597883597886</v>
      </c>
      <c r="G14">
        <f t="shared" si="2"/>
        <v>110.54216867469879</v>
      </c>
      <c r="H14">
        <f t="shared" si="3"/>
        <v>105.63380281690142</v>
      </c>
      <c r="J14">
        <f t="shared" si="0"/>
        <v>104.68652312506605</v>
      </c>
    </row>
    <row r="15" spans="1:13" x14ac:dyDescent="0.35">
      <c r="A15" s="1">
        <v>0.2</v>
      </c>
      <c r="B15">
        <v>0.38800000000000001</v>
      </c>
      <c r="C15">
        <v>0.38700000000000001</v>
      </c>
      <c r="D15">
        <v>0.36199999999999999</v>
      </c>
      <c r="F15">
        <f t="shared" si="1"/>
        <v>102.64550264550265</v>
      </c>
      <c r="G15">
        <f t="shared" si="2"/>
        <v>116.56626506024097</v>
      </c>
      <c r="H15">
        <f t="shared" si="3"/>
        <v>101.97183098591549</v>
      </c>
      <c r="J15">
        <f t="shared" si="0"/>
        <v>107.06119956388636</v>
      </c>
    </row>
    <row r="16" spans="1:13" x14ac:dyDescent="0.35">
      <c r="A16" s="1">
        <v>0.5</v>
      </c>
      <c r="B16">
        <v>0.39100000000000001</v>
      </c>
      <c r="C16">
        <v>0.38500000000000001</v>
      </c>
      <c r="D16">
        <v>0.376</v>
      </c>
      <c r="F16">
        <f t="shared" si="1"/>
        <v>103.43915343915344</v>
      </c>
      <c r="G16">
        <f t="shared" si="2"/>
        <v>115.96385542168674</v>
      </c>
      <c r="H16">
        <f t="shared" si="3"/>
        <v>105.91549295774649</v>
      </c>
      <c r="J16">
        <f t="shared" si="0"/>
        <v>108.43950060619557</v>
      </c>
    </row>
    <row r="17" spans="1:10" x14ac:dyDescent="0.35">
      <c r="A17" s="1">
        <v>1</v>
      </c>
      <c r="B17">
        <v>0.38500000000000001</v>
      </c>
      <c r="C17">
        <v>0.38800000000000001</v>
      </c>
      <c r="D17">
        <v>0.36599999999999999</v>
      </c>
      <c r="F17">
        <f t="shared" si="1"/>
        <v>101.85185185185186</v>
      </c>
      <c r="G17">
        <f t="shared" si="2"/>
        <v>116.86746987951805</v>
      </c>
      <c r="H17">
        <f t="shared" si="3"/>
        <v>103.09859154929578</v>
      </c>
      <c r="J17">
        <f t="shared" si="0"/>
        <v>107.27263776022191</v>
      </c>
    </row>
    <row r="18" spans="1:10" x14ac:dyDescent="0.35">
      <c r="A18" s="1">
        <v>2</v>
      </c>
      <c r="B18">
        <v>0.377</v>
      </c>
      <c r="C18">
        <v>0.35199999999999998</v>
      </c>
      <c r="D18">
        <v>0.36799999999999999</v>
      </c>
      <c r="F18">
        <f t="shared" si="1"/>
        <v>99.735449735449734</v>
      </c>
      <c r="G18">
        <f t="shared" si="2"/>
        <v>106.02409638554215</v>
      </c>
      <c r="H18">
        <f t="shared" si="3"/>
        <v>103.66197183098591</v>
      </c>
      <c r="J18">
        <f t="shared" si="0"/>
        <v>103.14050598399261</v>
      </c>
    </row>
    <row r="19" spans="1:10" x14ac:dyDescent="0.35">
      <c r="A19" s="1">
        <v>3</v>
      </c>
      <c r="B19">
        <v>0.22</v>
      </c>
      <c r="C19">
        <v>0.221</v>
      </c>
      <c r="D19">
        <v>0.253</v>
      </c>
      <c r="F19">
        <f t="shared" si="1"/>
        <v>58.201058201058196</v>
      </c>
      <c r="G19">
        <f t="shared" si="2"/>
        <v>66.566265060240966</v>
      </c>
      <c r="H19">
        <f t="shared" si="3"/>
        <v>71.267605633802816</v>
      </c>
      <c r="J19">
        <f t="shared" si="0"/>
        <v>65.344976298367328</v>
      </c>
    </row>
    <row r="20" spans="1:10" x14ac:dyDescent="0.35">
      <c r="A20" s="1">
        <v>5</v>
      </c>
      <c r="B20">
        <v>0.14299999999999999</v>
      </c>
      <c r="C20">
        <v>0.13900000000000001</v>
      </c>
      <c r="D20">
        <v>0.185</v>
      </c>
      <c r="F20">
        <f t="shared" si="1"/>
        <v>37.830687830687829</v>
      </c>
      <c r="G20">
        <f t="shared" si="2"/>
        <v>41.867469879518069</v>
      </c>
      <c r="H20">
        <f t="shared" si="3"/>
        <v>52.112676056338024</v>
      </c>
      <c r="J20">
        <f t="shared" si="0"/>
        <v>43.936944588847972</v>
      </c>
    </row>
    <row r="21" spans="1:10" x14ac:dyDescent="0.35">
      <c r="A21" s="1">
        <v>10</v>
      </c>
      <c r="B21">
        <v>5.8000000000000003E-2</v>
      </c>
      <c r="C21">
        <v>5.5E-2</v>
      </c>
      <c r="D21">
        <v>5.5E-2</v>
      </c>
      <c r="F21">
        <f t="shared" si="1"/>
        <v>15.343915343915345</v>
      </c>
      <c r="G21">
        <f t="shared" si="2"/>
        <v>16.566265060240966</v>
      </c>
      <c r="H21">
        <f t="shared" si="3"/>
        <v>15.492957746478876</v>
      </c>
      <c r="J21">
        <f t="shared" si="0"/>
        <v>15.801046050211729</v>
      </c>
    </row>
    <row r="22" spans="1:10" x14ac:dyDescent="0.35">
      <c r="A22" s="1">
        <v>50</v>
      </c>
      <c r="B22">
        <v>5.2999999999999999E-2</v>
      </c>
      <c r="C22">
        <v>4.8000000000000001E-2</v>
      </c>
      <c r="D22">
        <v>0.05</v>
      </c>
      <c r="F22">
        <f t="shared" si="1"/>
        <v>14.02116402116402</v>
      </c>
      <c r="G22">
        <f t="shared" si="2"/>
        <v>14.457831325301203</v>
      </c>
      <c r="H22">
        <f t="shared" si="3"/>
        <v>14.084507042253522</v>
      </c>
      <c r="J22">
        <f t="shared" si="0"/>
        <v>14.187834129572915</v>
      </c>
    </row>
    <row r="23" spans="1:10" x14ac:dyDescent="0.35">
      <c r="A23" s="1">
        <v>100</v>
      </c>
      <c r="B23">
        <v>4.8000000000000001E-2</v>
      </c>
      <c r="C23">
        <v>4.9000000000000002E-2</v>
      </c>
      <c r="D23">
        <v>4.5999999999999999E-2</v>
      </c>
      <c r="F23">
        <f t="shared" si="1"/>
        <v>12.698412698412698</v>
      </c>
      <c r="G23">
        <f t="shared" si="2"/>
        <v>14.759036144578314</v>
      </c>
      <c r="H23">
        <f t="shared" si="3"/>
        <v>12.957746478873238</v>
      </c>
      <c r="J23">
        <f t="shared" si="0"/>
        <v>13.471731773954751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2021-05-02T02:53:20Z</dcterms:created>
  <dcterms:modified xsi:type="dcterms:W3CDTF">2021-05-06T03:47:57Z</dcterms:modified>
</cp:coreProperties>
</file>